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0" windowWidth="18690" windowHeight="12000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2" i="1"/>
  <c r="I27"/>
  <c r="H27"/>
  <c r="G27"/>
  <c r="I17"/>
  <c r="I18"/>
  <c r="I19"/>
  <c r="I20"/>
  <c r="I21"/>
  <c r="I22"/>
  <c r="I23"/>
  <c r="I24"/>
  <c r="I25"/>
  <c r="I26"/>
  <c r="I16"/>
  <c r="E27"/>
  <c r="D27"/>
  <c r="C27"/>
  <c r="F26"/>
  <c r="F17"/>
  <c r="F18"/>
  <c r="F19"/>
  <c r="F20"/>
  <c r="F21"/>
  <c r="F22"/>
  <c r="F23"/>
  <c r="F24"/>
  <c r="F25"/>
  <c r="F16"/>
  <c r="F27" s="1"/>
</calcChain>
</file>

<file path=xl/sharedStrings.xml><?xml version="1.0" encoding="utf-8"?>
<sst xmlns="http://schemas.openxmlformats.org/spreadsheetml/2006/main" count="50" uniqueCount="49">
  <si>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</si>
  <si>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</si>
  <si>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</si>
  <si>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</si>
  <si>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</si>
  <si>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</si>
  <si>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</si>
  <si>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</si>
  <si>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</si>
  <si>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</si>
  <si>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</si>
  <si>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</si>
  <si>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</si>
  <si>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</si>
  <si>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</si>
  <si>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</si>
  <si>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</si>
  <si>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</si>
  <si>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</si>
  <si>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</si>
  <si>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</si>
  <si>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</si>
  <si>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</si>
  <si>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</si>
  <si>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</si>
  <si>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</si>
  <si>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</si>
  <si>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</si>
  <si>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</si>
  <si>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</si>
  <si>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</si>
  <si>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</si>
  <si>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AGRICOLA ARC HOLDING LIMITADA</t>
  </si>
  <si>
    <t>TAPIHUE S/N FUNDO PASO TAPIHUE</t>
  </si>
  <si>
    <t>VENTA AL POR MAYOR DE ANIMALES</t>
  </si>
  <si>
    <t>79.861.450-9</t>
  </si>
  <si>
    <t>2-850</t>
  </si>
  <si>
    <t>María Angélica Aballay Tapia</t>
  </si>
  <si>
    <t>Depto. Rentas y Patentes</t>
  </si>
  <si>
    <t>Representante Legal</t>
  </si>
  <si>
    <t>Jorge Manuel Echaurren Vial</t>
  </si>
  <si>
    <t>Rut 06.069.556-3</t>
  </si>
  <si>
    <t>Fernando Saenz de Santa Maria Moscatto</t>
  </si>
  <si>
    <t>Rut 06.373.222-2</t>
  </si>
  <si>
    <t>1º Sem.2011</t>
  </si>
  <si>
    <t>Totales</t>
  </si>
  <si>
    <t>Eladio Mauricio Basualto Rojas</t>
  </si>
  <si>
    <t xml:space="preserve">                 Director Administracion y Finanzas </t>
  </si>
  <si>
    <t xml:space="preserve">                            Fecha: 18 de Julio 2011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</si>
</sst>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0" fillId="0" borderId="0" xfId="0" applyNumberFormat="1" applyFont="1" applyAlignment="1">
      <alignment horizontal="left"/>
    </xf>
    <xf numFmtId="14" fontId="0" fillId="0" borderId="0" xfId="0" applyNumberFormat="1" applyFont="1" applyFill="1" applyBorder="1"/>
    <xf numFmtId="0" fontId="1" fillId="0" borderId="0" xfId="0" applyFont="1" applyFill="1" applyBorder="1"/>
    <xf numFmtId="14" fontId="1" fillId="0" borderId="0" xfId="0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/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4</xdr:row>
      <xdr:rowOff>0</xdr:rowOff>
    </xdr:to>
    <xdr:pic>
      <xdr:nvPicPr>
        <xdr:cNvPr id="1028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4" workbookViewId="0">
      <selection activeCell="M26" sqref="M26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0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  <c r="D1"/>
      <c r="E1" s="3"/>
    </row>
    <row r="2" spans="1:10">
      <c r="A2"/>
      <c r="D2"/>
      <c r="E2" s="3"/>
    </row>
    <row r="3" spans="1:10">
      <c r="A3" s="10"/>
      <c r="B3" s="10"/>
      <c r="C3" s="6"/>
      <c r="D3" s="10"/>
      <c r="E3" s="10"/>
      <c r="F3" s="6"/>
      <c r="G3" s="6"/>
      <c r="H3" s="6"/>
      <c r="I3" s="6"/>
    </row>
    <row r="4" spans="1:10">
      <c r="A4" s="10"/>
      <c r="B4" s="10"/>
      <c r="C4" s="6"/>
      <c r="D4" s="10"/>
      <c r="E4" s="10"/>
      <c r="F4" s="6"/>
      <c r="G4" s="6"/>
      <c r="H4" s="6"/>
      <c r="I4" s="6"/>
    </row>
    <row r="5" spans="1:10">
      <c r="A5" s="11"/>
      <c r="B5" s="11"/>
      <c r="C5" s="12"/>
      <c r="D5" s="12"/>
      <c r="E5" s="12"/>
      <c r="F5" s="13" t="s">
        <v>48</v>
      </c>
      <c r="G5" s="12"/>
      <c r="H5" s="12"/>
      <c r="I5" s="12"/>
    </row>
    <row r="6" spans="1:10">
      <c r="A6" s="35" t="s">
        <v>23</v>
      </c>
      <c r="B6" s="35"/>
      <c r="C6" s="35"/>
      <c r="D6" s="35"/>
      <c r="E6" s="35"/>
      <c r="F6" s="35"/>
      <c r="G6" s="35"/>
      <c r="H6" s="35"/>
      <c r="I6" s="6"/>
    </row>
    <row r="8" spans="1:10" ht="18.75" customHeight="1">
      <c r="A8" s="1" t="s">
        <v>15</v>
      </c>
      <c r="C8" s="26" t="s">
        <v>32</v>
      </c>
    </row>
    <row r="9" spans="1:10" ht="18" customHeight="1">
      <c r="A9" s="1" t="s">
        <v>16</v>
      </c>
      <c r="C9" s="16" t="s">
        <v>33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6" t="s">
        <v>34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6" t="s">
        <v>35</v>
      </c>
    </row>
    <row r="12" spans="1:10" ht="18.75" customHeight="1">
      <c r="A12" s="1" t="s">
        <v>31</v>
      </c>
      <c r="C12" s="27" t="s">
        <v>36</v>
      </c>
    </row>
    <row r="13" spans="1:10" ht="18.75" customHeight="1">
      <c r="A13" s="1" t="s">
        <v>39</v>
      </c>
      <c r="C13" s="26" t="s">
        <v>40</v>
      </c>
      <c r="F13" s="26" t="s">
        <v>41</v>
      </c>
    </row>
    <row r="14" spans="1:10" ht="18.75" customHeight="1">
      <c r="A14" s="1" t="s">
        <v>39</v>
      </c>
      <c r="C14" s="26" t="s">
        <v>42</v>
      </c>
      <c r="F14" s="26" t="s">
        <v>43</v>
      </c>
    </row>
    <row r="15" spans="1:10">
      <c r="A15" s="17" t="s">
        <v>0</v>
      </c>
      <c r="B15" s="17" t="s">
        <v>10</v>
      </c>
      <c r="C15" s="18" t="s">
        <v>1</v>
      </c>
      <c r="D15" s="18" t="s">
        <v>14</v>
      </c>
      <c r="E15" s="19" t="s">
        <v>19</v>
      </c>
      <c r="F15" s="18" t="s">
        <v>2</v>
      </c>
      <c r="G15" s="19" t="s">
        <v>20</v>
      </c>
      <c r="H15" s="19" t="s">
        <v>21</v>
      </c>
      <c r="I15" s="18" t="s">
        <v>3</v>
      </c>
      <c r="J15" s="6"/>
    </row>
    <row r="16" spans="1:10">
      <c r="A16" s="10" t="s">
        <v>4</v>
      </c>
      <c r="B16" s="15">
        <v>38748</v>
      </c>
      <c r="C16" s="6">
        <v>3579451</v>
      </c>
      <c r="D16" s="6">
        <v>0</v>
      </c>
      <c r="E16" s="6">
        <v>1789726</v>
      </c>
      <c r="F16" s="6">
        <f>C16+D16+E16</f>
        <v>5369177</v>
      </c>
      <c r="G16" s="6">
        <v>1197327</v>
      </c>
      <c r="H16" s="6">
        <v>6500839</v>
      </c>
      <c r="I16" s="6">
        <f>F16+G16+H16</f>
        <v>13067343</v>
      </c>
      <c r="J16" s="6"/>
    </row>
    <row r="17" spans="1:11">
      <c r="A17" s="10" t="s">
        <v>5</v>
      </c>
      <c r="B17" s="15">
        <v>38929</v>
      </c>
      <c r="C17" s="6">
        <v>3579451</v>
      </c>
      <c r="D17" s="6">
        <v>0</v>
      </c>
      <c r="E17" s="6">
        <v>1789726</v>
      </c>
      <c r="F17" s="6">
        <f t="shared" ref="F17:F26" si="0">C17+D17+E17</f>
        <v>5369177</v>
      </c>
      <c r="G17" s="6">
        <v>1122158</v>
      </c>
      <c r="H17" s="6">
        <v>5842201</v>
      </c>
      <c r="I17" s="6">
        <f t="shared" ref="I17:I26" si="1">F17+G17+H17</f>
        <v>12333536</v>
      </c>
      <c r="J17" s="6"/>
    </row>
    <row r="18" spans="1:11">
      <c r="A18" s="10" t="s">
        <v>6</v>
      </c>
      <c r="B18" s="15">
        <v>39113</v>
      </c>
      <c r="C18" s="6">
        <v>3579451</v>
      </c>
      <c r="D18" s="6">
        <v>0</v>
      </c>
      <c r="E18" s="6">
        <v>1789726</v>
      </c>
      <c r="F18" s="6">
        <f t="shared" si="0"/>
        <v>5369177</v>
      </c>
      <c r="G18" s="6">
        <v>1057728</v>
      </c>
      <c r="H18" s="6">
        <v>5205793</v>
      </c>
      <c r="I18" s="6">
        <f t="shared" si="1"/>
        <v>11632698</v>
      </c>
      <c r="J18" s="6"/>
    </row>
    <row r="19" spans="1:11">
      <c r="A19" s="10" t="s">
        <v>7</v>
      </c>
      <c r="B19" s="15">
        <v>39294</v>
      </c>
      <c r="C19" s="6">
        <v>3579451</v>
      </c>
      <c r="D19" s="6">
        <v>0</v>
      </c>
      <c r="E19" s="6">
        <v>1789726</v>
      </c>
      <c r="F19" s="6">
        <f t="shared" si="0"/>
        <v>5369177</v>
      </c>
      <c r="G19" s="6">
        <v>939606</v>
      </c>
      <c r="H19" s="6">
        <v>4542324</v>
      </c>
      <c r="I19" s="6">
        <f t="shared" si="1"/>
        <v>10851107</v>
      </c>
      <c r="J19" s="6"/>
    </row>
    <row r="20" spans="1:11">
      <c r="A20" s="10" t="s">
        <v>8</v>
      </c>
      <c r="B20" s="15">
        <v>39478</v>
      </c>
      <c r="C20" s="6">
        <v>3579451</v>
      </c>
      <c r="D20" s="6">
        <v>0</v>
      </c>
      <c r="E20" s="6">
        <v>1789726</v>
      </c>
      <c r="F20" s="6">
        <f t="shared" si="0"/>
        <v>5369177</v>
      </c>
      <c r="G20" s="6">
        <v>612086</v>
      </c>
      <c r="H20" s="6">
        <v>3768196</v>
      </c>
      <c r="I20" s="6">
        <f t="shared" si="1"/>
        <v>9749459</v>
      </c>
      <c r="J20" s="6"/>
    </row>
    <row r="21" spans="1:11">
      <c r="A21" s="10" t="s">
        <v>9</v>
      </c>
      <c r="B21" s="15">
        <v>39660</v>
      </c>
      <c r="C21" s="6">
        <v>3579451</v>
      </c>
      <c r="D21" s="6">
        <v>0</v>
      </c>
      <c r="E21" s="6">
        <v>1789726</v>
      </c>
      <c r="F21" s="6">
        <f t="shared" si="0"/>
        <v>5369177</v>
      </c>
      <c r="G21" s="6">
        <v>424165</v>
      </c>
      <c r="H21" s="6">
        <v>3128404</v>
      </c>
      <c r="I21" s="6">
        <f t="shared" si="1"/>
        <v>8921746</v>
      </c>
      <c r="J21" s="6"/>
    </row>
    <row r="22" spans="1:11">
      <c r="A22" s="10" t="s">
        <v>12</v>
      </c>
      <c r="B22" s="15">
        <v>39844</v>
      </c>
      <c r="C22" s="6">
        <v>3579451</v>
      </c>
      <c r="D22" s="6">
        <v>0</v>
      </c>
      <c r="E22" s="6">
        <v>1789726</v>
      </c>
      <c r="F22" s="6">
        <f t="shared" si="0"/>
        <v>5369177</v>
      </c>
      <c r="G22" s="6">
        <v>123491</v>
      </c>
      <c r="H22" s="6">
        <v>2471701</v>
      </c>
      <c r="I22" s="6">
        <f t="shared" si="1"/>
        <v>7964369</v>
      </c>
      <c r="J22" s="6"/>
    </row>
    <row r="23" spans="1:11">
      <c r="A23" s="10" t="s">
        <v>13</v>
      </c>
      <c r="B23" s="15">
        <v>40025</v>
      </c>
      <c r="C23" s="6">
        <v>3579451</v>
      </c>
      <c r="D23" s="6">
        <v>0</v>
      </c>
      <c r="E23" s="6">
        <v>0</v>
      </c>
      <c r="F23" s="6">
        <f t="shared" si="0"/>
        <v>3579451</v>
      </c>
      <c r="G23" s="6">
        <v>171814</v>
      </c>
      <c r="H23" s="6">
        <v>1350456</v>
      </c>
      <c r="I23" s="6">
        <f t="shared" si="1"/>
        <v>5101721</v>
      </c>
      <c r="J23" s="6"/>
    </row>
    <row r="24" spans="1:11">
      <c r="A24" s="16" t="s">
        <v>18</v>
      </c>
      <c r="B24" s="15">
        <v>40209</v>
      </c>
      <c r="C24" s="6">
        <v>3579451</v>
      </c>
      <c r="D24" s="6">
        <v>0</v>
      </c>
      <c r="E24" s="6">
        <v>0</v>
      </c>
      <c r="F24" s="6">
        <f t="shared" si="0"/>
        <v>3579451</v>
      </c>
      <c r="G24" s="6">
        <v>168234</v>
      </c>
      <c r="H24" s="6">
        <v>1011875</v>
      </c>
      <c r="I24" s="6">
        <f t="shared" si="1"/>
        <v>4759560</v>
      </c>
      <c r="J24" s="6"/>
    </row>
    <row r="25" spans="1:11">
      <c r="A25" s="16" t="s">
        <v>22</v>
      </c>
      <c r="B25" s="15">
        <v>40390</v>
      </c>
      <c r="C25" s="6">
        <v>3269103</v>
      </c>
      <c r="D25" s="6">
        <v>0</v>
      </c>
      <c r="E25" s="6">
        <v>0</v>
      </c>
      <c r="F25" s="6">
        <f t="shared" si="0"/>
        <v>3269103</v>
      </c>
      <c r="G25" s="6">
        <v>107880</v>
      </c>
      <c r="H25" s="6">
        <v>607857</v>
      </c>
      <c r="I25" s="6">
        <f t="shared" si="1"/>
        <v>3984840</v>
      </c>
      <c r="J25" s="6"/>
    </row>
    <row r="26" spans="1:11" ht="15" customHeight="1">
      <c r="A26" s="7" t="s">
        <v>44</v>
      </c>
      <c r="B26" s="29">
        <v>40574</v>
      </c>
      <c r="C26" s="6">
        <v>3305063</v>
      </c>
      <c r="D26" s="6">
        <v>0</v>
      </c>
      <c r="E26" s="6">
        <v>0</v>
      </c>
      <c r="F26" s="6">
        <f t="shared" si="0"/>
        <v>3305063</v>
      </c>
      <c r="G26" s="6">
        <v>69406</v>
      </c>
      <c r="H26" s="6">
        <v>303702</v>
      </c>
      <c r="I26" s="6">
        <f t="shared" si="1"/>
        <v>3678171</v>
      </c>
      <c r="J26" s="6"/>
    </row>
    <row r="27" spans="1:11" s="1" customFormat="1" ht="15" customHeight="1">
      <c r="A27" s="30" t="s">
        <v>45</v>
      </c>
      <c r="B27" s="31"/>
      <c r="C27" s="32">
        <f t="shared" ref="C27:F27" si="2">SUM(C16:C26)</f>
        <v>38789225</v>
      </c>
      <c r="D27" s="32">
        <f t="shared" si="2"/>
        <v>0</v>
      </c>
      <c r="E27" s="32">
        <f t="shared" si="2"/>
        <v>12528082</v>
      </c>
      <c r="F27" s="32">
        <f t="shared" si="2"/>
        <v>51317307</v>
      </c>
      <c r="G27" s="32">
        <f>SUM(G16:G26)</f>
        <v>5993895</v>
      </c>
      <c r="H27" s="32">
        <f>SUM(H16:H26)</f>
        <v>34733348</v>
      </c>
      <c r="I27" s="32">
        <f>SUM(I16:I26)</f>
        <v>92044550</v>
      </c>
      <c r="J27" s="32"/>
      <c r="K27" s="33"/>
    </row>
    <row r="28" spans="1:11" ht="15" customHeight="1">
      <c r="A28" s="7"/>
      <c r="B28" s="29"/>
      <c r="C28" s="6"/>
      <c r="D28" s="6"/>
      <c r="E28" s="6"/>
      <c r="F28" s="6"/>
      <c r="G28" s="6"/>
      <c r="H28" s="6"/>
      <c r="I28" s="6"/>
      <c r="J28" s="6"/>
    </row>
    <row r="29" spans="1:11" ht="15" customHeight="1">
      <c r="A29" s="5"/>
      <c r="B29" s="10"/>
      <c r="C29" s="6"/>
      <c r="D29" s="6"/>
      <c r="E29" s="6"/>
      <c r="F29" s="6"/>
      <c r="G29" s="14"/>
      <c r="H29" s="14" t="s">
        <v>24</v>
      </c>
      <c r="I29" s="6">
        <v>51317307</v>
      </c>
    </row>
    <row r="30" spans="1:11" ht="15" customHeight="1">
      <c r="A30" s="7"/>
      <c r="G30" s="14"/>
      <c r="H30" s="14" t="s">
        <v>25</v>
      </c>
      <c r="I30" s="6">
        <v>5993895</v>
      </c>
      <c r="J30" s="6"/>
    </row>
    <row r="31" spans="1:11" ht="15" customHeight="1">
      <c r="A31" s="7"/>
      <c r="G31" s="14"/>
      <c r="H31" s="14" t="s">
        <v>26</v>
      </c>
      <c r="I31" s="6">
        <v>34733348</v>
      </c>
    </row>
    <row r="32" spans="1:11" ht="15" customHeight="1">
      <c r="A32" s="20"/>
      <c r="B32" s="8"/>
      <c r="C32" s="9"/>
      <c r="D32" s="9"/>
      <c r="E32" s="9"/>
      <c r="F32" s="9"/>
      <c r="G32" s="21"/>
      <c r="H32" s="21" t="s">
        <v>27</v>
      </c>
      <c r="I32" s="34">
        <f>SUM(I29:I31)</f>
        <v>92044550</v>
      </c>
      <c r="J32" s="6"/>
    </row>
    <row r="33" spans="1:10" ht="15" customHeight="1">
      <c r="A33" s="22" t="s">
        <v>28</v>
      </c>
      <c r="B33" s="23"/>
      <c r="C33" s="24"/>
      <c r="D33" s="24"/>
      <c r="E33" s="24"/>
      <c r="F33" s="24"/>
      <c r="G33" s="24"/>
      <c r="H33" s="25"/>
      <c r="I33" s="6"/>
      <c r="J33" s="6"/>
    </row>
    <row r="34" spans="1:10" ht="15" customHeight="1">
      <c r="A34" s="22" t="s">
        <v>29</v>
      </c>
      <c r="B34" s="23"/>
      <c r="C34" s="24"/>
      <c r="D34" s="24"/>
      <c r="E34" s="24"/>
      <c r="F34" s="24"/>
      <c r="G34" s="24"/>
      <c r="H34" s="25"/>
      <c r="I34" s="6"/>
      <c r="J34" s="6"/>
    </row>
    <row r="35" spans="1:10" ht="15" customHeight="1">
      <c r="A35" s="22" t="s">
        <v>30</v>
      </c>
      <c r="B35" s="23"/>
      <c r="C35" s="24"/>
      <c r="D35" s="24"/>
      <c r="E35" s="24"/>
      <c r="F35" s="24"/>
      <c r="G35" s="24"/>
      <c r="H35" s="25"/>
      <c r="I35" s="6"/>
    </row>
    <row r="36" spans="1:10" ht="15" customHeight="1">
      <c r="J36" s="6"/>
    </row>
    <row r="37" spans="1:10" ht="15" customHeight="1">
      <c r="A37" s="5" t="s">
        <v>37</v>
      </c>
      <c r="G37" s="26" t="s">
        <v>46</v>
      </c>
    </row>
    <row r="38" spans="1:10" ht="15" customHeight="1">
      <c r="A38" s="5" t="s">
        <v>38</v>
      </c>
      <c r="F38" s="26" t="s">
        <v>47</v>
      </c>
      <c r="J38" s="6"/>
    </row>
    <row r="39" spans="1:10" ht="15" customHeight="1">
      <c r="A39" s="5"/>
      <c r="B39" s="5"/>
      <c r="C39" s="6"/>
      <c r="D39" s="6"/>
      <c r="E39" s="6"/>
      <c r="F39" s="6"/>
      <c r="G39" s="6"/>
      <c r="H39" s="6"/>
      <c r="I39" s="6"/>
      <c r="J39" s="6"/>
    </row>
    <row r="40" spans="1:10" ht="15" customHeight="1">
      <c r="A40" s="5"/>
      <c r="B40" s="5"/>
      <c r="C40" s="6"/>
      <c r="D40" s="6"/>
      <c r="E40" s="6"/>
      <c r="F40" s="6"/>
      <c r="G40" s="6"/>
      <c r="H40" s="6"/>
      <c r="I40" s="6"/>
      <c r="J40" s="6"/>
    </row>
    <row r="41" spans="1:10" ht="15" customHeight="1">
      <c r="A41" s="5"/>
      <c r="B41" s="5"/>
      <c r="C41" s="6"/>
      <c r="D41" s="6"/>
      <c r="E41" s="6"/>
      <c r="F41" s="6"/>
      <c r="G41" s="6"/>
      <c r="H41" s="6"/>
      <c r="I41" s="6"/>
    </row>
    <row r="45" spans="1:10">
      <c r="A45" s="5"/>
    </row>
    <row r="46" spans="1:10">
      <c r="E46" s="4"/>
      <c r="F46" s="28"/>
      <c r="G46" s="4"/>
    </row>
    <row r="47" spans="1:10">
      <c r="E47" s="4"/>
      <c r="F47" s="28"/>
      <c r="G47" s="4"/>
    </row>
  </sheetData>
  <mergeCells count="1">
    <mergeCell ref="A6:H6"/>
  </mergeCells>
  <pageMargins left="1.21" right="0.70866141732283472" top="0.27559055118110237" bottom="0.15748031496062992" header="0.31496062992125984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2011-07-18T16:56:39Z</cp:lastPrinted>
  <dcterms:created xsi:type="dcterms:W3CDTF">2008-09-01T13:42:42Z</dcterms:created>
  <dcterms:modified xsi:type="dcterms:W3CDTF">2011-07-18T17:31:30Z</dcterms:modified>
</cp:coreProperties>
</file>